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5" windowWidth="14970" windowHeight="7890" activeTab="0"/>
  </bookViews>
  <sheets>
    <sheet name="Self-Assessment" sheetId="1" r:id="rId1"/>
  </sheets>
  <definedNames>
    <definedName name="_xlnm.Print_Area" localSheetId="0">'Self-Assessment'!$A$1:$T$41</definedName>
  </definedNames>
  <calcPr fullCalcOnLoad="1"/>
</workbook>
</file>

<file path=xl/sharedStrings.xml><?xml version="1.0" encoding="utf-8"?>
<sst xmlns="http://schemas.openxmlformats.org/spreadsheetml/2006/main" count="49" uniqueCount="42">
  <si>
    <t>Category Score:</t>
  </si>
  <si>
    <t>Our metrics enable us to identify opportunities with the greatest potential impact on enterprise performance</t>
  </si>
  <si>
    <t>Our measurement systems allow us to prioritize based on timing, cost and size of opportunity</t>
  </si>
  <si>
    <t>Our data and reporting systems provide timely information to take action and reallocate resources</t>
  </si>
  <si>
    <t>Our procurement performance is evaluated on non-cost measures of value creation (e.g., revenue, profit, cash management)</t>
  </si>
  <si>
    <t>Our measures take into account value delivered to customers</t>
  </si>
  <si>
    <t>We evaluate activities such as risk and asset management, operational efficiency and effectiveness, and contribution to firm competitiveness</t>
  </si>
  <si>
    <r>
      <t xml:space="preserve">4) Identify Opportunities for Reallocating 
</t>
    </r>
    <r>
      <rPr>
        <b/>
        <sz val="8"/>
        <rFont val="Arial"/>
        <family val="2"/>
      </rPr>
      <t xml:space="preserve">      </t>
    </r>
    <r>
      <rPr>
        <b/>
        <sz val="10"/>
        <rFont val="Arial"/>
        <family val="2"/>
      </rPr>
      <t>Resources</t>
    </r>
  </si>
  <si>
    <r>
      <t xml:space="preserve">8) Focus Beyond Cost to Total Value 
</t>
    </r>
    <r>
      <rPr>
        <b/>
        <sz val="8"/>
        <rFont val="Arial"/>
        <family val="2"/>
      </rPr>
      <t xml:space="preserve">      </t>
    </r>
    <r>
      <rPr>
        <b/>
        <sz val="10"/>
        <rFont val="Arial"/>
        <family val="2"/>
      </rPr>
      <t>Creation</t>
    </r>
  </si>
  <si>
    <t>Instructies</t>
  </si>
  <si>
    <t>Schaal:      1 - Sterk oneens      2 - Enigzins oneens      3 - Neutraal      4 - Enigszins eens      5 - Sterk eens</t>
  </si>
  <si>
    <t>Onze data &amp; rapportage systemen verschaffen tijdige informatie om acties te nemen en resources bij te stellen</t>
  </si>
  <si>
    <t>Onze prestatie-indicatoren corresponderen met bedrijfs- en business units budgetten, doelstellingen en tijdschema's</t>
  </si>
  <si>
    <t>Onze prestatie-indicatoren weerspiegelen de waarde die geleverd is aan klanten</t>
  </si>
  <si>
    <t xml:space="preserve">We evalueren activiteiten zoals risico- &amp; asset management, operationele efficiency &amp; effectiviteit, en de bijdrage aan concurrentievermogen </t>
  </si>
  <si>
    <t>1) Alignment van Business (Unit) Prioriteiten</t>
  </si>
  <si>
    <t>4) Oversteek naar Financiele Statements</t>
  </si>
  <si>
    <t>6) Nadruk op Totale Waarde Creatie i.p.v. Kosten</t>
  </si>
  <si>
    <t xml:space="preserve">SELF-ASSESSMENT  PRESTATIE METING </t>
  </si>
  <si>
    <t>Onze operationele prestatie-indicatoren zijn duidelijk verbonden aan afdelings en (algehele) organisatie prestaties doelstellingen</t>
  </si>
  <si>
    <t xml:space="preserve">2) Identificeren van Kansen om Resources bij te stellen </t>
  </si>
  <si>
    <t>Beoordeel uw business prestaties op elk van de diagnostische vragen hieronder, selecteer een score van 1 (sterk oneens) tot 5 (sterk eens). Kenmerkend zijn de categoriescores en een beoordeling van Goede, Gemiddelde, of Slechte vaardigheid welke u gericht helpen met uw verbeteringsinspanningen.</t>
  </si>
  <si>
    <t xml:space="preserve"> +31 (0)6 1794 5123</t>
  </si>
  <si>
    <t>Om de resultaten van de self-assessment en de toegevoegde waarde van het Logistiek Prestatie Model voor uw business te bespreken kunt u ons bereiken op:</t>
  </si>
  <si>
    <t>info@logistiekprestatiemodel.nl</t>
  </si>
  <si>
    <t>Met onze rapportages is één oogopslag duidelijk wat de stand van zaken is</t>
  </si>
  <si>
    <t>Onze rapportages zijn eenvoudig en in korte tijd op te stellen</t>
  </si>
  <si>
    <t xml:space="preserve">Onze rapportages zijn altijd up-to-date </t>
  </si>
  <si>
    <t>Onze prestatie-indicatoren worden uitgedrukt in termen die direct relevant zijn aan interne waarderingsgrondslagen (b.v. EVA, EPS, werkkapitaal)</t>
  </si>
  <si>
    <t>Onze manier van prestiemeting is begrijpelijk en wordt geaccepteerd door de gehele business</t>
  </si>
  <si>
    <r>
      <rPr>
        <sz val="8.5"/>
        <color indexed="55"/>
        <rFont val="Arial"/>
        <family val="2"/>
      </rPr>
      <t>Logistiek Prestatie Model © 2009 is een onderdeel van</t>
    </r>
    <r>
      <rPr>
        <u val="single"/>
        <sz val="8.5"/>
        <color indexed="53"/>
        <rFont val="Arial"/>
        <family val="2"/>
      </rPr>
      <t xml:space="preserve"> Logistic Fit Consultancy</t>
    </r>
  </si>
  <si>
    <t xml:space="preserve">We zijn in staat om effectief te meten wat de bijdragen zijn aan Business (Unit) doelstellingen </t>
  </si>
  <si>
    <t>Ons prestatiemeting systeem stelt het management in staat om prestaties te beoordelen op verschillende doorsneden (regio, categorie, BU etc)</t>
  </si>
  <si>
    <t>Onze prestatie-indicatoren weerspeiegelen exact wat de prestaties van onze operationele activiteiten zijn (b.v. doorlooptijd, days of supply etc)</t>
  </si>
  <si>
    <t>5) Business Rrestaties Weergeven</t>
  </si>
  <si>
    <t>Onze prestatie-indicatoren stellen ons in staat om kansen te identificeren</t>
  </si>
  <si>
    <t>Onze manier van prestaties meten maakt het mogelijk om te prioriteren op basis van tijd, kosten en grootte van kansen</t>
  </si>
  <si>
    <t>3)  Koppeling van Prestatie-Indicatoren (op 
     Operationeel, Afdeling, en Organisatieniveau)</t>
  </si>
  <si>
    <t>Onze prestatie-indicatoren illustreren de bijdrage van operationele activiteiten aan de prestaties van de (gehele) business</t>
  </si>
  <si>
    <t>Onze systemen en manier van meten zorgen ervoor dat medewerkers de juiste economische trade-offs maken voor de business</t>
  </si>
  <si>
    <t>Onze business prestaties worden ook geëvalueerd op niet kosten gerelateerde prestatie-indicatoren van waarde creatie (betrouwbaaheid, kwaliteit etc.)</t>
  </si>
  <si>
    <t>Hoe goed is uw manier van performance measurement in vergelijking tot deze zes principes van een efficiënt performance measurement systeem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</si>
</sst>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b/>
      <sz val="1"/>
      <color indexed="22"/>
      <name val="Latha"/>
      <family val="0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sz val="18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sz val="8.6"/>
      <name val="Trebuchet MS"/>
      <family val="2"/>
    </font>
    <font>
      <b/>
      <sz val="9"/>
      <color indexed="22"/>
      <name val="Trebuchet MS"/>
      <family val="2"/>
    </font>
    <font>
      <sz val="11"/>
      <name val="Trebuchet MS"/>
      <family val="2"/>
    </font>
    <font>
      <i/>
      <sz val="11"/>
      <name val="Trebuchet MS"/>
      <family val="2"/>
    </font>
    <font>
      <b/>
      <sz val="13"/>
      <name val="Trebuchet MS"/>
      <family val="2"/>
    </font>
    <font>
      <sz val="8.5"/>
      <color indexed="55"/>
      <name val="Arial"/>
      <family val="2"/>
    </font>
    <font>
      <u val="single"/>
      <sz val="8.5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3"/>
      <color indexed="8"/>
      <name val="Arial"/>
      <family val="2"/>
    </font>
    <font>
      <b/>
      <sz val="18"/>
      <color indexed="23"/>
      <name val="Trebuchet MS"/>
      <family val="2"/>
    </font>
    <font>
      <u val="single"/>
      <sz val="8.5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u val="single"/>
      <sz val="8.5"/>
      <color theme="0" tint="-0.3499799966812134"/>
      <name val="Arial"/>
      <family val="2"/>
    </font>
    <font>
      <b/>
      <sz val="18"/>
      <color theme="1" tint="0.34999001026153564"/>
      <name val="Trebuchet MS"/>
      <family val="2"/>
    </font>
    <font>
      <sz val="13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690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55"/>
      </right>
      <top style="medium"/>
      <bottom style="medium"/>
    </border>
    <border>
      <left style="medium">
        <color indexed="55"/>
      </left>
      <right style="medium">
        <color indexed="55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55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0" xfId="0" applyFill="1" applyBorder="1" applyAlignment="1">
      <alignment vertical="center" wrapText="1"/>
    </xf>
    <xf numFmtId="0" fontId="1" fillId="34" borderId="0" xfId="0" applyFont="1" applyFill="1" applyBorder="1" applyAlignment="1">
      <alignment horizontal="left" wrapText="1"/>
    </xf>
    <xf numFmtId="0" fontId="1" fillId="34" borderId="0" xfId="0" applyFont="1" applyFill="1" applyBorder="1" applyAlignment="1">
      <alignment horizontal="center" wrapText="1"/>
    </xf>
    <xf numFmtId="0" fontId="0" fillId="34" borderId="10" xfId="0" applyFill="1" applyBorder="1" applyAlignment="1">
      <alignment vertical="center" wrapText="1"/>
    </xf>
    <xf numFmtId="0" fontId="0" fillId="34" borderId="0" xfId="0" applyFill="1" applyAlignment="1">
      <alignment horizontal="left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1" fillId="34" borderId="11" xfId="0" applyFont="1" applyFill="1" applyBorder="1" applyAlignment="1">
      <alignment horizontal="left" wrapText="1"/>
    </xf>
    <xf numFmtId="0" fontId="0" fillId="34" borderId="12" xfId="0" applyFill="1" applyBorder="1" applyAlignment="1">
      <alignment horizontal="left" vertical="center" wrapText="1" indent="3"/>
    </xf>
    <xf numFmtId="0" fontId="1" fillId="34" borderId="12" xfId="0" applyFont="1" applyFill="1" applyBorder="1" applyAlignment="1">
      <alignment horizontal="left" vertical="center" indent="3"/>
    </xf>
    <xf numFmtId="0" fontId="1" fillId="34" borderId="12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0" fillId="34" borderId="13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3" fillId="0" borderId="0" xfId="0" applyFont="1" applyAlignment="1">
      <alignment/>
    </xf>
    <xf numFmtId="0" fontId="1" fillId="34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left" wrapText="1"/>
    </xf>
    <xf numFmtId="0" fontId="1" fillId="34" borderId="16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0" fontId="1" fillId="34" borderId="19" xfId="0" applyFont="1" applyFill="1" applyBorder="1" applyAlignment="1" applyProtection="1">
      <alignment horizontal="left" vertical="center" indent="3"/>
      <protection locked="0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9" fillId="34" borderId="0" xfId="0" applyFont="1" applyFill="1" applyBorder="1" applyAlignment="1">
      <alignment horizontal="center"/>
    </xf>
    <xf numFmtId="0" fontId="13" fillId="33" borderId="18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4" borderId="16" xfId="0" applyFont="1" applyFill="1" applyBorder="1" applyAlignment="1">
      <alignment horizontal="center"/>
    </xf>
    <xf numFmtId="0" fontId="11" fillId="35" borderId="17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4" fillId="36" borderId="0" xfId="0" applyFont="1" applyFill="1" applyAlignment="1">
      <alignment/>
    </xf>
    <xf numFmtId="0" fontId="14" fillId="36" borderId="0" xfId="0" applyFont="1" applyFill="1" applyBorder="1" applyAlignment="1">
      <alignment/>
    </xf>
    <xf numFmtId="0" fontId="16" fillId="34" borderId="0" xfId="0" applyFont="1" applyFill="1" applyAlignment="1">
      <alignment horizontal="left"/>
    </xf>
    <xf numFmtId="0" fontId="6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left"/>
    </xf>
    <xf numFmtId="0" fontId="6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62" fillId="0" borderId="0" xfId="53" applyFont="1" applyAlignment="1" applyProtection="1">
      <alignment wrapText="1"/>
      <protection/>
    </xf>
    <xf numFmtId="0" fontId="0" fillId="0" borderId="0" xfId="0" applyAlignment="1">
      <alignment wrapText="1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10" fillId="33" borderId="24" xfId="0" applyFont="1" applyFill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0" xfId="0" applyFont="1" applyBorder="1" applyAlignment="1">
      <alignment/>
    </xf>
    <xf numFmtId="0" fontId="14" fillId="36" borderId="0" xfId="0" applyFont="1" applyFill="1" applyBorder="1" applyAlignment="1">
      <alignment horizontal="center"/>
    </xf>
    <xf numFmtId="0" fontId="14" fillId="36" borderId="0" xfId="0" applyFont="1" applyFill="1" applyAlignment="1">
      <alignment/>
    </xf>
    <xf numFmtId="0" fontId="7" fillId="36" borderId="0" xfId="0" applyFont="1" applyFill="1" applyBorder="1" applyAlignment="1">
      <alignment horizontal="center"/>
    </xf>
    <xf numFmtId="0" fontId="6" fillId="36" borderId="0" xfId="0" applyFont="1" applyFill="1" applyAlignment="1">
      <alignment/>
    </xf>
    <xf numFmtId="0" fontId="15" fillId="36" borderId="0" xfId="0" applyFont="1" applyFill="1" applyBorder="1" applyAlignment="1">
      <alignment horizontal="center"/>
    </xf>
    <xf numFmtId="0" fontId="15" fillId="36" borderId="0" xfId="0" applyFont="1" applyFill="1" applyAlignment="1">
      <alignment/>
    </xf>
    <xf numFmtId="0" fontId="0" fillId="34" borderId="12" xfId="0" applyFill="1" applyBorder="1" applyAlignment="1">
      <alignment horizontal="left" vertical="center" wrapText="1" inden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2" fillId="34" borderId="12" xfId="0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" fillId="33" borderId="24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1" fillId="34" borderId="26" xfId="0" applyFont="1" applyFill="1" applyBorder="1" applyAlignment="1">
      <alignment vertical="top" wrapText="1"/>
    </xf>
    <xf numFmtId="0" fontId="1" fillId="34" borderId="27" xfId="0" applyFont="1" applyFill="1" applyBorder="1" applyAlignment="1">
      <alignment vertical="top" wrapText="1"/>
    </xf>
    <xf numFmtId="0" fontId="1" fillId="34" borderId="28" xfId="0" applyFont="1" applyFill="1" applyBorder="1" applyAlignment="1">
      <alignment vertical="top" wrapText="1"/>
    </xf>
    <xf numFmtId="0" fontId="7" fillId="34" borderId="26" xfId="0" applyFont="1" applyFill="1" applyBorder="1" applyAlignment="1">
      <alignment vertical="top" wrapText="1"/>
    </xf>
    <xf numFmtId="0" fontId="7" fillId="34" borderId="27" xfId="0" applyFont="1" applyFill="1" applyBorder="1" applyAlignment="1">
      <alignment vertical="top" wrapText="1"/>
    </xf>
    <xf numFmtId="0" fontId="7" fillId="34" borderId="28" xfId="0" applyFont="1" applyFill="1" applyBorder="1" applyAlignment="1">
      <alignment vertical="top" wrapText="1"/>
    </xf>
    <xf numFmtId="0" fontId="0" fillId="0" borderId="0" xfId="0" applyAlignment="1">
      <alignment/>
    </xf>
    <xf numFmtId="0" fontId="63" fillId="34" borderId="29" xfId="0" applyFont="1" applyFill="1" applyBorder="1" applyAlignment="1">
      <alignment horizontal="center"/>
    </xf>
    <xf numFmtId="0" fontId="63" fillId="34" borderId="20" xfId="0" applyFont="1" applyFill="1" applyBorder="1" applyAlignment="1">
      <alignment horizontal="center"/>
    </xf>
    <xf numFmtId="0" fontId="14" fillId="34" borderId="0" xfId="0" applyFont="1" applyFill="1" applyAlignment="1">
      <alignment horizontal="left" vertical="center" wrapText="1"/>
    </xf>
    <xf numFmtId="0" fontId="64" fillId="37" borderId="0" xfId="0" applyFont="1" applyFill="1" applyAlignment="1">
      <alignment horizontal="left" wrapText="1"/>
    </xf>
    <xf numFmtId="0" fontId="0" fillId="37" borderId="0" xfId="0" applyFill="1" applyAlignment="1">
      <alignment wrapText="1"/>
    </xf>
    <xf numFmtId="0" fontId="0" fillId="38" borderId="23" xfId="0" applyFill="1" applyBorder="1" applyAlignment="1">
      <alignment horizontal="center"/>
    </xf>
    <xf numFmtId="0" fontId="0" fillId="38" borderId="3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10"/>
        </patternFill>
      </fill>
    </dxf>
    <dxf>
      <fill>
        <patternFill>
          <bgColor rgb="FFFF9900"/>
        </patternFill>
      </fill>
    </dxf>
    <dxf>
      <fill>
        <patternFill>
          <bgColor rgb="FF45E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hyperlink" Target="http://www.logistiekprestatiemodel.nl/" TargetMode="External" /><Relationship Id="rId5" Type="http://schemas.openxmlformats.org/officeDocument/2006/relationships/hyperlink" Target="http://www.logistiekprestatiemodel.nl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9</xdr:row>
      <xdr:rowOff>200025</xdr:rowOff>
    </xdr:from>
    <xdr:to>
      <xdr:col>0</xdr:col>
      <xdr:colOff>314325</xdr:colOff>
      <xdr:row>10</xdr:row>
      <xdr:rowOff>161925</xdr:rowOff>
    </xdr:to>
    <xdr:pic>
      <xdr:nvPicPr>
        <xdr:cNvPr id="1" name="Picture 1" descr="http://lgf.neo-blado.com/images/ph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146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0</xdr:rowOff>
    </xdr:from>
    <xdr:to>
      <xdr:col>0</xdr:col>
      <xdr:colOff>314325</xdr:colOff>
      <xdr:row>12</xdr:row>
      <xdr:rowOff>0</xdr:rowOff>
    </xdr:to>
    <xdr:pic>
      <xdr:nvPicPr>
        <xdr:cNvPr id="2" name="Picture 2" descr="http://lgf.neo-blado.com/images/e-mai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714625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76200</xdr:rowOff>
    </xdr:from>
    <xdr:to>
      <xdr:col>15</xdr:col>
      <xdr:colOff>0</xdr:colOff>
      <xdr:row>4</xdr:row>
      <xdr:rowOff>190500</xdr:rowOff>
    </xdr:to>
    <xdr:pic>
      <xdr:nvPicPr>
        <xdr:cNvPr id="3" name="Picture 413">
          <a:hlinkClick r:id="rId5"/>
        </xdr:cNvPr>
        <xdr:cNvPicPr preferRelativeResize="1">
          <a:picLocks noChangeAspect="1"/>
        </xdr:cNvPicPr>
      </xdr:nvPicPr>
      <xdr:blipFill>
        <a:blip r:embed="rId3"/>
        <a:srcRect l="11874" t="26167" r="9500" b="39666"/>
        <a:stretch>
          <a:fillRect/>
        </a:stretch>
      </xdr:blipFill>
      <xdr:spPr>
        <a:xfrm>
          <a:off x="7419975" y="76200"/>
          <a:ext cx="2752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gisticfit.nl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52"/>
  <sheetViews>
    <sheetView tabSelected="1" zoomScalePageLayoutView="0" workbookViewId="0" topLeftCell="A1">
      <selection activeCell="A2" sqref="A1:U16384"/>
    </sheetView>
  </sheetViews>
  <sheetFormatPr defaultColWidth="9.140625" defaultRowHeight="12.75"/>
  <cols>
    <col min="1" max="1" width="7.8515625" style="3" customWidth="1"/>
    <col min="2" max="2" width="9.7109375" style="3" customWidth="1"/>
    <col min="3" max="3" width="7.421875" style="3" bestFit="1" customWidth="1"/>
    <col min="4" max="4" width="23.7109375" style="3" customWidth="1"/>
    <col min="5" max="5" width="2.140625" style="3" customWidth="1"/>
    <col min="6" max="6" width="7.8515625" style="3" customWidth="1"/>
    <col min="7" max="7" width="9.7109375" style="3" customWidth="1"/>
    <col min="8" max="8" width="7.421875" style="3" customWidth="1"/>
    <col min="9" max="9" width="23.7109375" style="3" customWidth="1"/>
    <col min="10" max="10" width="2.140625" style="3" customWidth="1"/>
    <col min="11" max="11" width="7.8515625" style="3" customWidth="1"/>
    <col min="12" max="12" width="9.7109375" style="3" customWidth="1"/>
    <col min="13" max="13" width="7.421875" style="3" customWidth="1"/>
    <col min="14" max="14" width="23.7109375" style="3" customWidth="1"/>
    <col min="15" max="15" width="2.140625" style="3" customWidth="1"/>
    <col min="16" max="16" width="7.8515625" style="3" hidden="1" customWidth="1"/>
    <col min="17" max="17" width="9.7109375" style="3" hidden="1" customWidth="1"/>
    <col min="18" max="18" width="7.421875" style="3" hidden="1" customWidth="1"/>
    <col min="19" max="19" width="23.7109375" style="3" hidden="1" customWidth="1"/>
    <col min="20" max="20" width="2.140625" style="3" hidden="1" customWidth="1"/>
    <col min="21" max="21" width="9.140625" style="3" customWidth="1"/>
    <col min="22" max="22" width="9.140625" style="51" customWidth="1"/>
    <col min="23" max="16384" width="9.140625" style="3" customWidth="1"/>
  </cols>
  <sheetData>
    <row r="1" spans="1:6" ht="12.75">
      <c r="A1" s="55" t="s">
        <v>30</v>
      </c>
      <c r="B1" s="56"/>
      <c r="C1" s="56"/>
      <c r="D1" s="56"/>
      <c r="E1" s="56"/>
      <c r="F1" s="56"/>
    </row>
    <row r="2" spans="2:14" ht="12.75">
      <c r="B2" s="53"/>
      <c r="C2" s="53"/>
      <c r="D2" s="53"/>
      <c r="E2" s="53"/>
      <c r="F2" s="53"/>
      <c r="N2" s="24"/>
    </row>
    <row r="3" spans="2:5" ht="18">
      <c r="B3" s="48"/>
      <c r="E3" s="32"/>
    </row>
    <row r="4" ht="18">
      <c r="B4" s="48"/>
    </row>
    <row r="5" spans="1:20" ht="23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24" thickBot="1">
      <c r="A6" s="87" t="s">
        <v>18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</row>
    <row r="7" spans="1:14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20" ht="18">
      <c r="A8" s="46" t="s">
        <v>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2" ht="42.75" customHeight="1">
      <c r="A9" s="89" t="s">
        <v>21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V9" s="90"/>
    </row>
    <row r="10" spans="1:22" ht="16.5">
      <c r="A10" s="49" t="s">
        <v>23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V10" s="91"/>
    </row>
    <row r="11" spans="1:22" ht="15">
      <c r="A11" s="47"/>
      <c r="B11" s="54" t="s">
        <v>22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V11" s="91"/>
    </row>
    <row r="12" spans="1:22" ht="15">
      <c r="A12" s="47"/>
      <c r="B12" s="54" t="s">
        <v>24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V12" s="91"/>
    </row>
    <row r="13" spans="1:22" ht="15">
      <c r="A13" s="4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V13" s="91"/>
    </row>
    <row r="14" spans="1:22" ht="16.5">
      <c r="A14" s="69" t="s">
        <v>41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V14" s="91"/>
    </row>
    <row r="15" spans="1:22" ht="9" customHeight="1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V15" s="91"/>
    </row>
    <row r="16" spans="1:22" ht="12.75" customHeight="1">
      <c r="A16" s="67" t="s">
        <v>10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45"/>
      <c r="S16" s="45"/>
      <c r="T16" s="45"/>
      <c r="V16" s="91"/>
    </row>
    <row r="17" spans="1:22" ht="8.25" customHeight="1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45"/>
      <c r="S17" s="45"/>
      <c r="T17" s="45"/>
      <c r="V17" s="91"/>
    </row>
    <row r="18" ht="13.5" thickBot="1">
      <c r="V18" s="91"/>
    </row>
    <row r="19" spans="1:20" ht="28.5" customHeight="1">
      <c r="A19" s="83" t="s">
        <v>15</v>
      </c>
      <c r="B19" s="84"/>
      <c r="C19" s="84"/>
      <c r="D19" s="84"/>
      <c r="E19" s="85"/>
      <c r="F19" s="83" t="s">
        <v>20</v>
      </c>
      <c r="G19" s="84"/>
      <c r="H19" s="84"/>
      <c r="I19" s="84"/>
      <c r="J19" s="85"/>
      <c r="K19" s="83" t="s">
        <v>37</v>
      </c>
      <c r="L19" s="84"/>
      <c r="M19" s="84"/>
      <c r="N19" s="84"/>
      <c r="O19" s="85"/>
      <c r="P19" s="80" t="s">
        <v>7</v>
      </c>
      <c r="Q19" s="81"/>
      <c r="R19" s="81"/>
      <c r="S19" s="81"/>
      <c r="T19" s="82"/>
    </row>
    <row r="20" spans="1:20" ht="13.5" thickBot="1">
      <c r="A20" s="11"/>
      <c r="B20" s="6"/>
      <c r="C20" s="6"/>
      <c r="D20" s="6"/>
      <c r="E20" s="13"/>
      <c r="F20" s="16"/>
      <c r="G20" s="7"/>
      <c r="H20" s="7"/>
      <c r="I20" s="7"/>
      <c r="J20" s="17"/>
      <c r="K20" s="16"/>
      <c r="L20" s="7"/>
      <c r="M20" s="7"/>
      <c r="N20" s="7"/>
      <c r="O20" s="17"/>
      <c r="P20" s="16"/>
      <c r="Q20" s="7"/>
      <c r="R20" s="7"/>
      <c r="S20" s="7"/>
      <c r="T20" s="17"/>
    </row>
    <row r="21" spans="1:20" ht="38.25" customHeight="1" thickBot="1">
      <c r="A21" s="31">
        <v>3</v>
      </c>
      <c r="B21" s="74" t="s">
        <v>31</v>
      </c>
      <c r="C21" s="86"/>
      <c r="D21" s="86"/>
      <c r="E21" s="73"/>
      <c r="F21" s="31">
        <v>3</v>
      </c>
      <c r="G21" s="74" t="s">
        <v>35</v>
      </c>
      <c r="H21" s="75"/>
      <c r="I21" s="75"/>
      <c r="J21" s="76"/>
      <c r="K21" s="31">
        <v>3</v>
      </c>
      <c r="L21" s="74" t="s">
        <v>19</v>
      </c>
      <c r="M21" s="75"/>
      <c r="N21" s="75"/>
      <c r="O21" s="76"/>
      <c r="P21" s="31">
        <v>4</v>
      </c>
      <c r="Q21" s="71" t="s">
        <v>1</v>
      </c>
      <c r="R21" s="72"/>
      <c r="S21" s="72"/>
      <c r="T21" s="73"/>
    </row>
    <row r="22" spans="1:20" ht="13.5" thickBot="1">
      <c r="A22" s="14"/>
      <c r="B22" s="5"/>
      <c r="C22" s="5"/>
      <c r="D22" s="5"/>
      <c r="E22" s="12"/>
      <c r="F22" s="14"/>
      <c r="G22" s="5"/>
      <c r="H22" s="5"/>
      <c r="I22" s="5"/>
      <c r="J22" s="12"/>
      <c r="K22" s="14"/>
      <c r="L22" s="5"/>
      <c r="M22" s="5"/>
      <c r="N22" s="5"/>
      <c r="O22" s="12"/>
      <c r="P22" s="14"/>
      <c r="Q22" s="5"/>
      <c r="R22" s="5"/>
      <c r="S22" s="5"/>
      <c r="T22" s="12"/>
    </row>
    <row r="23" spans="1:20" ht="38.25" customHeight="1" thickBot="1">
      <c r="A23" s="31">
        <v>3</v>
      </c>
      <c r="B23" s="74" t="s">
        <v>32</v>
      </c>
      <c r="C23" s="75"/>
      <c r="D23" s="75"/>
      <c r="E23" s="76"/>
      <c r="F23" s="31">
        <v>3</v>
      </c>
      <c r="G23" s="74" t="s">
        <v>36</v>
      </c>
      <c r="H23" s="75"/>
      <c r="I23" s="75"/>
      <c r="J23" s="76"/>
      <c r="K23" s="31">
        <v>3</v>
      </c>
      <c r="L23" s="74" t="s">
        <v>38</v>
      </c>
      <c r="M23" s="75"/>
      <c r="N23" s="75"/>
      <c r="O23" s="76"/>
      <c r="P23" s="31">
        <v>3</v>
      </c>
      <c r="Q23" s="71" t="s">
        <v>2</v>
      </c>
      <c r="R23" s="72"/>
      <c r="S23" s="72"/>
      <c r="T23" s="73"/>
    </row>
    <row r="24" spans="1:20" ht="13.5" thickBot="1">
      <c r="A24" s="15"/>
      <c r="B24" s="4"/>
      <c r="C24" s="4"/>
      <c r="D24" s="4"/>
      <c r="E24" s="10"/>
      <c r="F24" s="15"/>
      <c r="G24" s="4"/>
      <c r="H24" s="4"/>
      <c r="I24" s="4"/>
      <c r="J24" s="10"/>
      <c r="K24" s="15"/>
      <c r="L24" s="4"/>
      <c r="M24" s="4"/>
      <c r="N24" s="4"/>
      <c r="O24" s="10"/>
      <c r="P24" s="15"/>
      <c r="Q24" s="4"/>
      <c r="R24" s="4"/>
      <c r="S24" s="4"/>
      <c r="T24" s="10"/>
    </row>
    <row r="25" spans="1:20" ht="38.25" customHeight="1" thickBot="1">
      <c r="A25" s="31">
        <v>3</v>
      </c>
      <c r="B25" s="74" t="s">
        <v>33</v>
      </c>
      <c r="C25" s="75"/>
      <c r="D25" s="75"/>
      <c r="E25" s="76"/>
      <c r="F25" s="31">
        <v>3</v>
      </c>
      <c r="G25" s="74" t="s">
        <v>11</v>
      </c>
      <c r="H25" s="75"/>
      <c r="I25" s="75"/>
      <c r="J25" s="76"/>
      <c r="K25" s="31">
        <v>3</v>
      </c>
      <c r="L25" s="74" t="s">
        <v>39</v>
      </c>
      <c r="M25" s="75"/>
      <c r="N25" s="75"/>
      <c r="O25" s="76"/>
      <c r="P25" s="31">
        <v>3</v>
      </c>
      <c r="Q25" s="71" t="s">
        <v>3</v>
      </c>
      <c r="R25" s="72"/>
      <c r="S25" s="72"/>
      <c r="T25" s="73"/>
    </row>
    <row r="26" spans="1:20" ht="12.75">
      <c r="A26" s="18"/>
      <c r="B26" s="8"/>
      <c r="C26" s="8"/>
      <c r="D26" s="8"/>
      <c r="E26" s="19"/>
      <c r="F26" s="18"/>
      <c r="G26" s="8"/>
      <c r="H26" s="8"/>
      <c r="I26" s="8"/>
      <c r="J26" s="19"/>
      <c r="K26" s="18"/>
      <c r="L26" s="8"/>
      <c r="M26" s="8"/>
      <c r="N26" s="8"/>
      <c r="O26" s="19"/>
      <c r="P26" s="18"/>
      <c r="Q26" s="8"/>
      <c r="R26" s="8"/>
      <c r="S26" s="8"/>
      <c r="T26" s="19"/>
    </row>
    <row r="27" spans="1:20" ht="12.75" customHeight="1">
      <c r="A27" s="59" t="s">
        <v>0</v>
      </c>
      <c r="B27" s="60"/>
      <c r="C27" s="35">
        <f>SUM(A21,A23,A25)</f>
        <v>9</v>
      </c>
      <c r="D27" s="35">
        <v>15</v>
      </c>
      <c r="E27" s="36"/>
      <c r="F27" s="59" t="s">
        <v>0</v>
      </c>
      <c r="G27" s="60"/>
      <c r="H27" s="35">
        <f>SUM(F21,F23,F25)</f>
        <v>9</v>
      </c>
      <c r="I27" s="35">
        <v>15</v>
      </c>
      <c r="J27" s="36"/>
      <c r="K27" s="59" t="s">
        <v>0</v>
      </c>
      <c r="L27" s="60"/>
      <c r="M27" s="35">
        <f>SUM(K21,K23,K25)</f>
        <v>9</v>
      </c>
      <c r="N27" s="35">
        <v>15</v>
      </c>
      <c r="O27" s="20"/>
      <c r="P27" s="77" t="s">
        <v>0</v>
      </c>
      <c r="Q27" s="78"/>
      <c r="R27" s="30">
        <f>SUM(P21,P23,P25)</f>
        <v>10</v>
      </c>
      <c r="S27" s="30">
        <v>15</v>
      </c>
      <c r="T27" s="20"/>
    </row>
    <row r="28" spans="1:20" ht="15">
      <c r="A28" s="61"/>
      <c r="B28" s="62"/>
      <c r="C28" s="37" t="str">
        <f>CONCATENATE(C27," / ",D27)</f>
        <v>9 / 15</v>
      </c>
      <c r="D28" s="38" t="str">
        <f>IF(C27&gt;10,"Goede vaardigheid",IF(C27&gt;5,"Gemiddelde vaardigheid","Slechte vaardigheid"))</f>
        <v>Gemiddelde vaardigheid</v>
      </c>
      <c r="E28" s="39"/>
      <c r="F28" s="61"/>
      <c r="G28" s="62"/>
      <c r="H28" s="37" t="str">
        <f>CONCATENATE(H27," / ",I27)</f>
        <v>9 / 15</v>
      </c>
      <c r="I28" s="38" t="str">
        <f>IF(H27&gt;10,"Goede vaardigheid",IF(H27&gt;5,"Gemiddelde vaardigheid","Slechte vaardigheid"))</f>
        <v>Gemiddelde vaardigheid</v>
      </c>
      <c r="J28" s="39"/>
      <c r="K28" s="61"/>
      <c r="L28" s="62"/>
      <c r="M28" s="37" t="str">
        <f>CONCATENATE(M27," / ",N27)</f>
        <v>9 / 15</v>
      </c>
      <c r="N28" s="38" t="str">
        <f>IF(M27&gt;10,"Goede vaardigheid",IF(M27&gt;5,"Gemiddelde vaardigheid","Slechte vaardigheid"))</f>
        <v>Gemiddelde vaardigheid</v>
      </c>
      <c r="O28" s="28"/>
      <c r="P28" s="79"/>
      <c r="Q28" s="72"/>
      <c r="R28" s="27" t="str">
        <f>CONCATENATE(R27," / ",S27)</f>
        <v>10 / 15</v>
      </c>
      <c r="S28" s="29" t="str">
        <f>IF(R27&gt;10,"Goede vaardigheid",IF(R27&gt;5,"Gemiddelde vaardigheid","Slechte vaardigheid"))</f>
        <v>Gemiddelde vaardigheid</v>
      </c>
      <c r="T28" s="28"/>
    </row>
    <row r="29" spans="1:20" ht="12.75" customHeight="1" thickBot="1">
      <c r="A29" s="61"/>
      <c r="B29" s="62"/>
      <c r="C29" s="40"/>
      <c r="D29" s="40"/>
      <c r="E29" s="41"/>
      <c r="F29" s="61"/>
      <c r="G29" s="62"/>
      <c r="H29" s="40"/>
      <c r="I29" s="40"/>
      <c r="J29" s="41"/>
      <c r="K29" s="61"/>
      <c r="L29" s="62"/>
      <c r="M29" s="40"/>
      <c r="N29" s="40"/>
      <c r="O29" s="21"/>
      <c r="P29" s="79"/>
      <c r="Q29" s="72"/>
      <c r="R29" s="1"/>
      <c r="S29" s="1"/>
      <c r="T29" s="21"/>
    </row>
    <row r="30" spans="1:20" ht="13.5" thickBot="1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92"/>
      <c r="Q30" s="92"/>
      <c r="R30" s="92"/>
      <c r="S30" s="92"/>
      <c r="T30" s="93"/>
    </row>
    <row r="31" spans="1:22" s="9" customFormat="1" ht="28.5" customHeight="1">
      <c r="A31" s="83" t="s">
        <v>16</v>
      </c>
      <c r="B31" s="84"/>
      <c r="C31" s="84"/>
      <c r="D31" s="84"/>
      <c r="E31" s="85"/>
      <c r="F31" s="83" t="s">
        <v>34</v>
      </c>
      <c r="G31" s="84"/>
      <c r="H31" s="84"/>
      <c r="I31" s="84"/>
      <c r="J31" s="85"/>
      <c r="K31" s="83" t="s">
        <v>17</v>
      </c>
      <c r="L31" s="84"/>
      <c r="M31" s="84"/>
      <c r="N31" s="84"/>
      <c r="O31" s="85"/>
      <c r="P31" s="80" t="s">
        <v>8</v>
      </c>
      <c r="Q31" s="81"/>
      <c r="R31" s="81"/>
      <c r="S31" s="81"/>
      <c r="T31" s="82"/>
      <c r="V31" s="52"/>
    </row>
    <row r="32" spans="1:20" ht="12.75" customHeight="1" thickBot="1">
      <c r="A32" s="22"/>
      <c r="B32" s="5"/>
      <c r="C32" s="5"/>
      <c r="D32" s="5"/>
      <c r="E32" s="12"/>
      <c r="F32" s="22"/>
      <c r="G32" s="5"/>
      <c r="H32" s="5"/>
      <c r="I32" s="5"/>
      <c r="J32" s="12"/>
      <c r="K32" s="22"/>
      <c r="L32" s="5"/>
      <c r="M32" s="5"/>
      <c r="N32" s="5"/>
      <c r="O32" s="12"/>
      <c r="P32" s="22"/>
      <c r="Q32" s="5"/>
      <c r="R32" s="5"/>
      <c r="S32" s="5"/>
      <c r="T32" s="12"/>
    </row>
    <row r="33" spans="1:20" ht="38.25" customHeight="1" thickBot="1">
      <c r="A33" s="31">
        <v>3</v>
      </c>
      <c r="B33" s="74" t="s">
        <v>28</v>
      </c>
      <c r="C33" s="75"/>
      <c r="D33" s="75"/>
      <c r="E33" s="76"/>
      <c r="F33" s="31">
        <v>3</v>
      </c>
      <c r="G33" s="74" t="s">
        <v>25</v>
      </c>
      <c r="H33" s="75"/>
      <c r="I33" s="75"/>
      <c r="J33" s="76"/>
      <c r="K33" s="31">
        <v>3</v>
      </c>
      <c r="L33" s="74" t="s">
        <v>40</v>
      </c>
      <c r="M33" s="75"/>
      <c r="N33" s="75"/>
      <c r="O33" s="76"/>
      <c r="P33" s="31">
        <v>3</v>
      </c>
      <c r="Q33" s="71" t="s">
        <v>4</v>
      </c>
      <c r="R33" s="72"/>
      <c r="S33" s="72"/>
      <c r="T33" s="73"/>
    </row>
    <row r="34" spans="1:20" ht="13.5" thickBot="1">
      <c r="A34" s="14"/>
      <c r="B34" s="5"/>
      <c r="C34" s="5"/>
      <c r="D34" s="5"/>
      <c r="E34" s="12"/>
      <c r="F34" s="14"/>
      <c r="G34" s="5"/>
      <c r="H34" s="5"/>
      <c r="I34" s="5"/>
      <c r="J34" s="12"/>
      <c r="K34" s="14"/>
      <c r="L34" s="5"/>
      <c r="M34" s="5"/>
      <c r="N34" s="5"/>
      <c r="O34" s="12"/>
      <c r="P34" s="14"/>
      <c r="Q34" s="5"/>
      <c r="R34" s="5"/>
      <c r="S34" s="5"/>
      <c r="T34" s="12"/>
    </row>
    <row r="35" spans="1:20" ht="38.25" customHeight="1" thickBot="1">
      <c r="A35" s="31">
        <v>3</v>
      </c>
      <c r="B35" s="74" t="s">
        <v>12</v>
      </c>
      <c r="C35" s="75"/>
      <c r="D35" s="75"/>
      <c r="E35" s="76"/>
      <c r="F35" s="31">
        <v>3</v>
      </c>
      <c r="G35" s="74" t="s">
        <v>26</v>
      </c>
      <c r="H35" s="75"/>
      <c r="I35" s="75"/>
      <c r="J35" s="76"/>
      <c r="K35" s="31">
        <v>3</v>
      </c>
      <c r="L35" s="74" t="s">
        <v>13</v>
      </c>
      <c r="M35" s="75"/>
      <c r="N35" s="75"/>
      <c r="O35" s="76"/>
      <c r="P35" s="31">
        <v>3</v>
      </c>
      <c r="Q35" s="71" t="s">
        <v>5</v>
      </c>
      <c r="R35" s="72"/>
      <c r="S35" s="72"/>
      <c r="T35" s="73"/>
    </row>
    <row r="36" spans="1:20" ht="12.75" customHeight="1" thickBot="1">
      <c r="A36" s="15"/>
      <c r="B36" s="4"/>
      <c r="C36" s="4"/>
      <c r="D36" s="4"/>
      <c r="E36" s="10"/>
      <c r="F36" s="15"/>
      <c r="G36" s="4"/>
      <c r="H36" s="4"/>
      <c r="I36" s="4"/>
      <c r="J36" s="10"/>
      <c r="K36" s="15"/>
      <c r="L36" s="4"/>
      <c r="M36" s="4"/>
      <c r="N36" s="4"/>
      <c r="O36" s="10"/>
      <c r="P36" s="15"/>
      <c r="Q36" s="4"/>
      <c r="R36" s="4"/>
      <c r="S36" s="4"/>
      <c r="T36" s="10"/>
    </row>
    <row r="37" spans="1:20" ht="38.25" customHeight="1" thickBot="1">
      <c r="A37" s="31">
        <v>3</v>
      </c>
      <c r="B37" s="74" t="s">
        <v>29</v>
      </c>
      <c r="C37" s="75"/>
      <c r="D37" s="75"/>
      <c r="E37" s="76"/>
      <c r="F37" s="31">
        <v>3</v>
      </c>
      <c r="G37" s="74" t="s">
        <v>27</v>
      </c>
      <c r="H37" s="75"/>
      <c r="I37" s="75"/>
      <c r="J37" s="76"/>
      <c r="K37" s="31">
        <v>3</v>
      </c>
      <c r="L37" s="74" t="s">
        <v>14</v>
      </c>
      <c r="M37" s="75"/>
      <c r="N37" s="75"/>
      <c r="O37" s="76"/>
      <c r="P37" s="31">
        <v>3</v>
      </c>
      <c r="Q37" s="71" t="s">
        <v>6</v>
      </c>
      <c r="R37" s="72"/>
      <c r="S37" s="72"/>
      <c r="T37" s="73"/>
    </row>
    <row r="38" spans="1:20" ht="12.75">
      <c r="A38" s="22"/>
      <c r="B38" s="2"/>
      <c r="C38" s="2"/>
      <c r="D38" s="2"/>
      <c r="E38" s="23"/>
      <c r="F38" s="22"/>
      <c r="G38" s="2"/>
      <c r="H38" s="2"/>
      <c r="I38" s="2"/>
      <c r="J38" s="23"/>
      <c r="K38" s="22"/>
      <c r="L38" s="2"/>
      <c r="M38" s="2"/>
      <c r="N38" s="2"/>
      <c r="O38" s="23"/>
      <c r="P38" s="22"/>
      <c r="Q38" s="2"/>
      <c r="R38" s="2"/>
      <c r="S38" s="2"/>
      <c r="T38" s="23"/>
    </row>
    <row r="39" spans="1:20" ht="12.75" customHeight="1">
      <c r="A39" s="59" t="s">
        <v>0</v>
      </c>
      <c r="B39" s="60"/>
      <c r="C39" s="35">
        <f>SUM(A33,A35,A37)</f>
        <v>9</v>
      </c>
      <c r="D39" s="35">
        <v>15</v>
      </c>
      <c r="E39" s="36"/>
      <c r="F39" s="59" t="s">
        <v>0</v>
      </c>
      <c r="G39" s="60"/>
      <c r="H39" s="35">
        <f>SUM(F33,F35,F37)</f>
        <v>9</v>
      </c>
      <c r="I39" s="35">
        <v>15</v>
      </c>
      <c r="J39" s="36"/>
      <c r="K39" s="59" t="s">
        <v>0</v>
      </c>
      <c r="L39" s="60"/>
      <c r="M39" s="35">
        <f>SUM(K33,K35,K37)</f>
        <v>9</v>
      </c>
      <c r="N39" s="35">
        <v>15</v>
      </c>
      <c r="O39" s="36"/>
      <c r="P39" s="77" t="s">
        <v>0</v>
      </c>
      <c r="Q39" s="78"/>
      <c r="R39" s="30">
        <f>SUM(P33,P35,P37)</f>
        <v>9</v>
      </c>
      <c r="S39" s="30">
        <v>15</v>
      </c>
      <c r="T39" s="20"/>
    </row>
    <row r="40" spans="1:20" ht="15">
      <c r="A40" s="61"/>
      <c r="B40" s="62"/>
      <c r="C40" s="37" t="str">
        <f>CONCATENATE(C39," / ",D39)</f>
        <v>9 / 15</v>
      </c>
      <c r="D40" s="38" t="str">
        <f>IF(C39&gt;10,"Goede vaardigheid",IF(C39&gt;5,"Gemiddelde vaardigheid","Slechte vaardigheid"))</f>
        <v>Gemiddelde vaardigheid</v>
      </c>
      <c r="E40" s="39"/>
      <c r="F40" s="61"/>
      <c r="G40" s="62"/>
      <c r="H40" s="37" t="str">
        <f>CONCATENATE(H39," / ",I39)</f>
        <v>9 / 15</v>
      </c>
      <c r="I40" s="38" t="str">
        <f>IF(H39&gt;10,"Goede vaardigheid",IF(H39&gt;5,"Gemiddelde vaardigheid","Slechte vaardigheid"))</f>
        <v>Gemiddelde vaardigheid</v>
      </c>
      <c r="J40" s="39"/>
      <c r="K40" s="61"/>
      <c r="L40" s="62"/>
      <c r="M40" s="37" t="str">
        <f>CONCATENATE(M39," / ",N39)</f>
        <v>9 / 15</v>
      </c>
      <c r="N40" s="38" t="str">
        <f>IF(M39&gt;10,"Goede vaardigheid",IF(M39&gt;5,"Gemiddelde vaardigheid","Slechte vaardigheid"))</f>
        <v>Gemiddelde vaardigheid</v>
      </c>
      <c r="O40" s="39"/>
      <c r="P40" s="79"/>
      <c r="Q40" s="72"/>
      <c r="R40" s="27" t="str">
        <f>CONCATENATE(R39," / ",S39)</f>
        <v>9 / 15</v>
      </c>
      <c r="S40" s="29" t="str">
        <f>IF(R39&gt;10,"Goede vaardigheid",IF(R39&gt;5,"Gemiddelde vaardigheid","Slechte vaardigheid"))</f>
        <v>Gemiddelde vaardigheid</v>
      </c>
      <c r="T40" s="28"/>
    </row>
    <row r="41" spans="1:20" ht="12.75" customHeight="1" thickBot="1">
      <c r="A41" s="63"/>
      <c r="B41" s="64"/>
      <c r="C41" s="42"/>
      <c r="D41" s="42"/>
      <c r="E41" s="43"/>
      <c r="F41" s="63"/>
      <c r="G41" s="64"/>
      <c r="H41" s="42"/>
      <c r="I41" s="42"/>
      <c r="J41" s="43"/>
      <c r="K41" s="63"/>
      <c r="L41" s="64"/>
      <c r="M41" s="42"/>
      <c r="N41" s="42"/>
      <c r="O41" s="43"/>
      <c r="P41" s="79"/>
      <c r="Q41" s="72"/>
      <c r="R41" s="1"/>
      <c r="S41" s="1"/>
      <c r="T41" s="21"/>
    </row>
    <row r="43" spans="1:6" ht="16.5">
      <c r="A43" s="49"/>
      <c r="F43" s="33"/>
    </row>
    <row r="44" ht="15.75" customHeight="1">
      <c r="F44" s="50"/>
    </row>
    <row r="45" ht="12.75">
      <c r="F45" s="32"/>
    </row>
    <row r="47" ht="12.75">
      <c r="F47" s="32"/>
    </row>
    <row r="48" ht="12.75">
      <c r="F48" s="32"/>
    </row>
    <row r="50" ht="12.75">
      <c r="F50" s="32"/>
    </row>
    <row r="51" ht="12.75">
      <c r="F51" s="32"/>
    </row>
    <row r="52" ht="12.75">
      <c r="F52" s="32"/>
    </row>
  </sheetData>
  <sheetProtection password="FEF2" sheet="1" selectLockedCells="1" selectUnlockedCells="1"/>
  <mergeCells count="51">
    <mergeCell ref="V9:V18"/>
    <mergeCell ref="G35:J35"/>
    <mergeCell ref="L35:O35"/>
    <mergeCell ref="Q35:T35"/>
    <mergeCell ref="K30:O30"/>
    <mergeCell ref="P30:T30"/>
    <mergeCell ref="K27:L29"/>
    <mergeCell ref="A6:T6"/>
    <mergeCell ref="A9:T9"/>
    <mergeCell ref="F19:J19"/>
    <mergeCell ref="P19:T19"/>
    <mergeCell ref="K19:O19"/>
    <mergeCell ref="G23:J23"/>
    <mergeCell ref="A19:E19"/>
    <mergeCell ref="B23:E23"/>
    <mergeCell ref="G25:J25"/>
    <mergeCell ref="B21:E21"/>
    <mergeCell ref="Q21:T21"/>
    <mergeCell ref="Q23:T23"/>
    <mergeCell ref="Q25:T25"/>
    <mergeCell ref="L21:O21"/>
    <mergeCell ref="L23:O23"/>
    <mergeCell ref="G21:J21"/>
    <mergeCell ref="L25:O25"/>
    <mergeCell ref="B25:E25"/>
    <mergeCell ref="P27:Q29"/>
    <mergeCell ref="F27:G29"/>
    <mergeCell ref="K31:O31"/>
    <mergeCell ref="A31:E31"/>
    <mergeCell ref="F31:J31"/>
    <mergeCell ref="A27:B29"/>
    <mergeCell ref="A39:B41"/>
    <mergeCell ref="B33:E33"/>
    <mergeCell ref="P39:Q41"/>
    <mergeCell ref="F39:G41"/>
    <mergeCell ref="B37:E37"/>
    <mergeCell ref="P31:T31"/>
    <mergeCell ref="L33:O33"/>
    <mergeCell ref="Q33:T33"/>
    <mergeCell ref="B35:E35"/>
    <mergeCell ref="G33:J33"/>
    <mergeCell ref="A1:F1"/>
    <mergeCell ref="A30:E30"/>
    <mergeCell ref="F30:J30"/>
    <mergeCell ref="K39:L41"/>
    <mergeCell ref="A17:Q17"/>
    <mergeCell ref="A16:Q16"/>
    <mergeCell ref="A14:T14"/>
    <mergeCell ref="Q37:T37"/>
    <mergeCell ref="L37:O37"/>
    <mergeCell ref="G37:J37"/>
  </mergeCells>
  <conditionalFormatting sqref="S40 N40 I40 D40 D28 I28 N28 S28">
    <cfRule type="cellIs" priority="22" dxfId="2" operator="equal" stopIfTrue="1">
      <formula>"Goede vaardigheid"</formula>
    </cfRule>
    <cfRule type="cellIs" priority="23" dxfId="1" operator="equal" stopIfTrue="1">
      <formula>"Gemiddelde vaardigheid"</formula>
    </cfRule>
    <cfRule type="cellIs" priority="24" dxfId="0" operator="equal" stopIfTrue="1">
      <formula>"Slechte vaardigheid"</formula>
    </cfRule>
  </conditionalFormatting>
  <hyperlinks>
    <hyperlink ref="A1" r:id="rId1" display="Logistiek Prestatie Model © 2009 is een onderdeel van Logistic Fit Consultancy"/>
  </hyperlinks>
  <printOptions/>
  <pageMargins left="0.2" right="0.2" top="0" bottom="0" header="0.5" footer="0.5"/>
  <pageSetup horizontalDpi="600" verticalDpi="600" orientation="landscape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Logistic Fit Consultancy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Self-Assessment Performance Measurement</dc:subject>
  <dc:creator>G. Dickinson</dc:creator>
  <cp:keywords/>
  <dc:description>Self-Assessment Performance Measurement</dc:description>
  <cp:lastModifiedBy>G.Dickinson</cp:lastModifiedBy>
  <cp:lastPrinted>2009-07-01T14:59:16Z</cp:lastPrinted>
  <dcterms:created xsi:type="dcterms:W3CDTF">2005-01-22T20:22:14Z</dcterms:created>
  <dcterms:modified xsi:type="dcterms:W3CDTF">2009-07-01T15:00:06Z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